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entro\Desktop\Taller de FBC Hodelpa 2015\FBC NOV 2015\19-11-15\"/>
    </mc:Choice>
  </mc:AlternateContent>
  <bookViews>
    <workbookView xWindow="600" yWindow="525" windowWidth="11175" windowHeight="3600" tabRatio="595"/>
  </bookViews>
  <sheets>
    <sheet name="Informes Escritos" sheetId="36" r:id="rId1"/>
    <sheet name="Informes Ensayos" sheetId="38" r:id="rId2"/>
  </sheets>
  <definedNames>
    <definedName name="_xlnm.Print_Area" localSheetId="1">'Informes Ensayos'!$A$1:$V$27</definedName>
    <definedName name="_xlnm.Print_Area" localSheetId="0">'Informes Escritos'!$A$1:$AG$26</definedName>
  </definedNames>
  <calcPr calcId="152511"/>
</workbook>
</file>

<file path=xl/calcChain.xml><?xml version="1.0" encoding="utf-8"?>
<calcChain xmlns="http://schemas.openxmlformats.org/spreadsheetml/2006/main">
  <c r="AO7" i="36" l="1"/>
  <c r="W7" i="36"/>
  <c r="V7" i="36"/>
  <c r="V8" i="38"/>
  <c r="W8" i="38"/>
  <c r="A20" i="38"/>
  <c r="A21" i="38"/>
  <c r="A22" i="38"/>
  <c r="A23" i="38"/>
  <c r="A24" i="38"/>
  <c r="A25" i="38"/>
  <c r="A26" i="38"/>
  <c r="A27" i="38"/>
  <c r="A28" i="38"/>
  <c r="A29" i="38"/>
  <c r="A30" i="38"/>
  <c r="A31" i="38"/>
  <c r="A32" i="38"/>
  <c r="A33" i="38"/>
  <c r="A34" i="38"/>
  <c r="A35" i="38"/>
  <c r="AG7" i="36"/>
  <c r="AH7" i="36"/>
  <c r="A19" i="36"/>
  <c r="A20" i="36"/>
  <c r="A21" i="36"/>
  <c r="A22" i="36"/>
  <c r="A23" i="36"/>
  <c r="A24" i="36"/>
  <c r="A25" i="36"/>
  <c r="A26" i="36"/>
  <c r="A27" i="36"/>
  <c r="A28" i="36"/>
  <c r="A29" i="36"/>
  <c r="A30" i="36"/>
  <c r="A31" i="36"/>
  <c r="A32" i="36"/>
  <c r="A33" i="36"/>
  <c r="A34" i="36"/>
</calcChain>
</file>

<file path=xl/comments1.xml><?xml version="1.0" encoding="utf-8"?>
<comments xmlns="http://schemas.openxmlformats.org/spreadsheetml/2006/main">
  <authors>
    <author>GOD of GAME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GOD of GAME:</t>
        </r>
        <r>
          <rPr>
            <sz val="9"/>
            <color indexed="81"/>
            <rFont val="Tahoma"/>
            <family val="2"/>
          </rPr>
          <t xml:space="preserve">
Debe tener, introducción, conclusión, bibliografía, indice. </t>
        </r>
      </text>
    </comment>
    <comment ref="AC8" authorId="0" shapeId="0">
      <text>
        <r>
          <rPr>
            <b/>
            <sz val="9"/>
            <color indexed="81"/>
            <rFont val="Tahoma"/>
            <family val="2"/>
          </rPr>
          <t>GOD of GAME:</t>
        </r>
        <r>
          <rPr>
            <sz val="9"/>
            <color indexed="81"/>
            <rFont val="Tahoma"/>
            <family val="2"/>
          </rPr>
          <t xml:space="preserve">
No carnet </t>
        </r>
      </text>
    </comment>
  </commentList>
</comments>
</file>

<file path=xl/comments2.xml><?xml version="1.0" encoding="utf-8"?>
<comments xmlns="http://schemas.openxmlformats.org/spreadsheetml/2006/main">
  <authors>
    <author>GOD of GAME</author>
  </authors>
  <commentList>
    <comment ref="C7" authorId="0" shapeId="0">
      <text>
        <r>
          <rPr>
            <b/>
            <sz val="9"/>
            <color indexed="81"/>
            <rFont val="Tahoma"/>
            <family val="2"/>
          </rPr>
          <t>GOD of GAME:</t>
        </r>
        <r>
          <rPr>
            <sz val="9"/>
            <color indexed="81"/>
            <rFont val="Tahoma"/>
            <family val="2"/>
          </rPr>
          <t xml:space="preserve">
Debe tener, introducción, conclusión, bibliografía, indice. </t>
        </r>
      </text>
    </comment>
  </commentList>
</comments>
</file>

<file path=xl/sharedStrings.xml><?xml version="1.0" encoding="utf-8"?>
<sst xmlns="http://schemas.openxmlformats.org/spreadsheetml/2006/main" count="75" uniqueCount="65">
  <si>
    <t>Matricula</t>
  </si>
  <si>
    <t>Valor porcentual del actividad</t>
  </si>
  <si>
    <t>Control de la evaluación por el docente.</t>
  </si>
  <si>
    <t>HOJA DE CONTROL DEL DOCENTE SOBRE LAS ACTIVIDADES DEL CURSO Y EVALUACION</t>
  </si>
  <si>
    <t xml:space="preserve">Hector David Lantigua </t>
  </si>
  <si>
    <t>Participante</t>
  </si>
  <si>
    <t xml:space="preserve">Actividad: </t>
  </si>
  <si>
    <t>I.- PRESENTACION (14 %)</t>
  </si>
  <si>
    <t xml:space="preserve">1.1. Estética (Presentación general del trabajo) </t>
  </si>
  <si>
    <t xml:space="preserve">1.2. Limpieza (S/ Borrones y / o manchas) </t>
  </si>
  <si>
    <t xml:space="preserve">1.3. Márgenes </t>
  </si>
  <si>
    <t xml:space="preserve">1.4 Portada </t>
  </si>
  <si>
    <t>II.- ESCRITURA (16 %)</t>
  </si>
  <si>
    <t>2.1 Ortografía</t>
  </si>
  <si>
    <t xml:space="preserve">2.2. Caligrafía </t>
  </si>
  <si>
    <t>2.3. Redacción</t>
  </si>
  <si>
    <t>III.- DESARROLLO (70 %)</t>
  </si>
  <si>
    <t xml:space="preserve">3.1. Creatividad </t>
  </si>
  <si>
    <t>3.2. Dibujos (fotos, esquemas)</t>
  </si>
  <si>
    <t>3.3. Contenidos</t>
  </si>
  <si>
    <t xml:space="preserve">3.4. Introducción </t>
  </si>
  <si>
    <t>3.5. Conclusión</t>
  </si>
  <si>
    <t xml:space="preserve">3.6. Indice (Listado de Contenidos) </t>
  </si>
  <si>
    <t xml:space="preserve">3.7. Bibliografía </t>
  </si>
  <si>
    <t xml:space="preserve">Total </t>
  </si>
  <si>
    <t>Contenido acorde al tema planteado</t>
  </si>
  <si>
    <t xml:space="preserve">Criterios para informes y trabajos escritos Trabajo por equipo de 1 pagina por integrante </t>
  </si>
  <si>
    <t>Informacio clara</t>
  </si>
  <si>
    <t xml:space="preserve">Resumen adecuado al tema </t>
  </si>
  <si>
    <t>Posee informacion del equipo</t>
  </si>
  <si>
    <t>Formato. Utilizó fuente Time New Rotman, tamaño 12</t>
  </si>
  <si>
    <t>Formato. Utilizó doble espacio</t>
  </si>
  <si>
    <t xml:space="preserve">resumen mantiene un orden y congruencia </t>
  </si>
  <si>
    <t>El resumen es claro</t>
  </si>
  <si>
    <t>resumen es preciso (se focaliza en lo importante, sin da rodeos)</t>
  </si>
  <si>
    <t>Uso de reglas ortográficas y acentuación</t>
  </si>
  <si>
    <t xml:space="preserve">Uso de signos de puntuación. </t>
  </si>
  <si>
    <t xml:space="preserve">Uso de las citas. </t>
  </si>
  <si>
    <t>Respeta el formato solicitado.</t>
  </si>
  <si>
    <t xml:space="preserve">Porciento </t>
  </si>
  <si>
    <t>Porciento</t>
  </si>
  <si>
    <t xml:space="preserve">Criterios para informes y trabajos escritos Ensayos </t>
  </si>
  <si>
    <t>Presenta carátula con lo solicitado.</t>
  </si>
  <si>
    <t>Planificación del escrito (el escrito debe conservar un orden lógico)</t>
  </si>
  <si>
    <t>Presenta introducción, desarrollo y conclusión.</t>
  </si>
  <si>
    <t>Expresa ordenadamente las ideas.</t>
  </si>
  <si>
    <t xml:space="preserve">Usa adecuadamente las reglas gramaticales y de acentuación. </t>
  </si>
  <si>
    <t>Demuestra con claridad cómo están conectadas las ideas.</t>
  </si>
  <si>
    <t>Recrea y reflexiona sobre un texto propio.</t>
  </si>
  <si>
    <t>Introducción: Es atractiva porque plantea el tema principal y anticipa la estructura.</t>
  </si>
  <si>
    <t>Desarrollo</t>
  </si>
  <si>
    <t>Compara y contrasta ideas de diversos autores</t>
  </si>
  <si>
    <t>Sustenta la argumentación de ideas en fuentes de información actuales</t>
  </si>
  <si>
    <t>Cita de acuerdo a la APA</t>
  </si>
  <si>
    <t>Identifica causas y efectos del tema desarrollado</t>
  </si>
  <si>
    <t>Integra sus conocimientos previos y experiencia profesional a su argumentación.</t>
  </si>
  <si>
    <t>Manifiesta lo que aprendió del tema.</t>
  </si>
  <si>
    <t>Crea alternativas de solución.</t>
  </si>
  <si>
    <t>Búsqueda de información en diferentes fuentes. (mínimo 3 fuentes)</t>
  </si>
  <si>
    <t>Escribe las referencias bibliográficas de acuerdo a la APA</t>
  </si>
  <si>
    <t xml:space="preserve">Ponderación </t>
  </si>
  <si>
    <t xml:space="preserve">Dominio de software de elaboración </t>
  </si>
  <si>
    <t>Conclusión: Realiza una recapitulación de las principales ideas expuestas.</t>
  </si>
  <si>
    <t xml:space="preserve">Brosrde </t>
  </si>
  <si>
    <t>Nombre del Docente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</si>
</sst>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Berlin Sans FB Demi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1"/>
      <color indexed="8"/>
      <name val="Verdana"/>
      <family val="2"/>
    </font>
    <font>
      <b/>
      <sz val="16"/>
      <color indexed="8"/>
      <name val="Calibri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9" tint="-0.249977111117893"/>
      <name val="Arial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0" borderId="0" xfId="0" applyFont="1"/>
    <xf numFmtId="0" fontId="0" fillId="0" borderId="0" xfId="0" applyBorder="1"/>
    <xf numFmtId="0" fontId="5" fillId="0" borderId="0" xfId="0" applyFont="1"/>
    <xf numFmtId="0" fontId="5" fillId="0" borderId="0" xfId="0" applyFont="1" applyBorder="1"/>
    <xf numFmtId="0" fontId="0" fillId="0" borderId="0" xfId="0" applyNumberForma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5" fillId="0" borderId="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" fillId="3" borderId="2" xfId="0" applyFont="1" applyFill="1" applyBorder="1" applyAlignment="1">
      <alignment horizontal="center" textRotation="90" wrapText="1"/>
    </xf>
    <xf numFmtId="0" fontId="0" fillId="4" borderId="0" xfId="0" applyFill="1"/>
    <xf numFmtId="0" fontId="0" fillId="0" borderId="0" xfId="0" applyFont="1" applyFill="1" applyBorder="1" applyAlignment="1">
      <alignment horizontal="left" vertical="top" wrapText="1" indent="2"/>
    </xf>
    <xf numFmtId="0" fontId="0" fillId="0" borderId="0" xfId="0" applyFont="1" applyFill="1" applyBorder="1" applyAlignment="1">
      <alignment vertical="top" wrapText="1"/>
    </xf>
    <xf numFmtId="0" fontId="5" fillId="0" borderId="0" xfId="0" applyFont="1" applyFill="1" applyBorder="1"/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1" fillId="0" borderId="0" xfId="0" applyFont="1" applyFill="1" applyBorder="1" applyAlignment="1">
      <alignment wrapText="1"/>
    </xf>
    <xf numFmtId="0" fontId="0" fillId="0" borderId="0" xfId="0" applyFill="1" applyBorder="1" applyAlignment="1">
      <alignment textRotation="90"/>
    </xf>
    <xf numFmtId="0" fontId="22" fillId="0" borderId="0" xfId="0" applyFont="1" applyFill="1" applyBorder="1" applyAlignment="1">
      <alignment textRotation="90"/>
    </xf>
    <xf numFmtId="9" fontId="0" fillId="0" borderId="0" xfId="0" applyNumberFormat="1" applyFill="1" applyBorder="1"/>
    <xf numFmtId="0" fontId="4" fillId="0" borderId="0" xfId="0" applyFont="1" applyFill="1" applyBorder="1"/>
    <xf numFmtId="1" fontId="5" fillId="0" borderId="3" xfId="0" applyNumberFormat="1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1" fontId="0" fillId="0" borderId="2" xfId="0" applyNumberFormat="1" applyFill="1" applyBorder="1"/>
    <xf numFmtId="1" fontId="5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0" fontId="13" fillId="5" borderId="2" xfId="0" applyFont="1" applyFill="1" applyBorder="1" applyAlignment="1">
      <alignment horizontal="center" textRotation="90"/>
    </xf>
    <xf numFmtId="0" fontId="12" fillId="0" borderId="2" xfId="0" applyFont="1" applyFill="1" applyBorder="1" applyAlignment="1">
      <alignment horizontal="center"/>
    </xf>
    <xf numFmtId="0" fontId="3" fillId="6" borderId="2" xfId="0" applyFont="1" applyFill="1" applyBorder="1"/>
    <xf numFmtId="0" fontId="4" fillId="6" borderId="2" xfId="0" applyFont="1" applyFill="1" applyBorder="1"/>
    <xf numFmtId="1" fontId="5" fillId="7" borderId="2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0" fillId="0" borderId="2" xfId="0" applyBorder="1"/>
    <xf numFmtId="0" fontId="0" fillId="8" borderId="2" xfId="0" applyFill="1" applyBorder="1"/>
    <xf numFmtId="0" fontId="14" fillId="8" borderId="2" xfId="0" applyFont="1" applyFill="1" applyBorder="1" applyAlignment="1">
      <alignment horizontal="left" vertical="top" indent="1"/>
    </xf>
    <xf numFmtId="1" fontId="0" fillId="8" borderId="2" xfId="0" applyNumberFormat="1" applyFont="1" applyFill="1" applyBorder="1" applyAlignment="1">
      <alignment horizontal="center"/>
    </xf>
    <xf numFmtId="164" fontId="0" fillId="0" borderId="2" xfId="0" applyNumberFormat="1" applyFill="1" applyBorder="1"/>
    <xf numFmtId="0" fontId="15" fillId="3" borderId="2" xfId="0" applyFont="1" applyFill="1" applyBorder="1" applyAlignment="1">
      <alignment horizontal="center"/>
    </xf>
    <xf numFmtId="0" fontId="16" fillId="8" borderId="2" xfId="0" applyFont="1" applyFill="1" applyBorder="1" applyAlignment="1">
      <alignment textRotation="90" wrapText="1"/>
    </xf>
    <xf numFmtId="0" fontId="16" fillId="8" borderId="4" xfId="0" applyFont="1" applyFill="1" applyBorder="1" applyAlignment="1">
      <alignment textRotation="90" wrapText="1"/>
    </xf>
    <xf numFmtId="1" fontId="0" fillId="0" borderId="0" xfId="0" applyNumberFormat="1"/>
    <xf numFmtId="1" fontId="0" fillId="8" borderId="2" xfId="0" applyNumberFormat="1" applyFill="1" applyBorder="1"/>
    <xf numFmtId="0" fontId="0" fillId="8" borderId="5" xfId="0" applyFont="1" applyFill="1" applyBorder="1" applyAlignment="1">
      <alignment horizontal="left" vertical="top" wrapText="1" indent="2"/>
    </xf>
    <xf numFmtId="0" fontId="0" fillId="8" borderId="2" xfId="0" applyFont="1" applyFill="1" applyBorder="1" applyAlignment="1">
      <alignment horizontal="left" vertical="top" wrapText="1" indent="2"/>
    </xf>
    <xf numFmtId="0" fontId="0" fillId="8" borderId="3" xfId="0" applyFill="1" applyBorder="1"/>
    <xf numFmtId="0" fontId="0" fillId="0" borderId="3" xfId="0" applyBorder="1"/>
    <xf numFmtId="0" fontId="14" fillId="8" borderId="6" xfId="0" applyFont="1" applyFill="1" applyBorder="1" applyAlignment="1">
      <alignment horizontal="left" vertical="top" indent="1"/>
    </xf>
    <xf numFmtId="0" fontId="7" fillId="0" borderId="1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14" fillId="8" borderId="9" xfId="0" applyFont="1" applyFill="1" applyBorder="1" applyAlignment="1">
      <alignment horizontal="left" vertical="top" indent="1"/>
    </xf>
    <xf numFmtId="0" fontId="14" fillId="8" borderId="10" xfId="0" applyFont="1" applyFill="1" applyBorder="1" applyAlignment="1">
      <alignment horizontal="left" vertical="top" indent="1"/>
    </xf>
    <xf numFmtId="0" fontId="13" fillId="8" borderId="2" xfId="0" applyFont="1" applyFill="1" applyBorder="1" applyAlignment="1">
      <alignment horizontal="center" textRotation="90"/>
    </xf>
    <xf numFmtId="0" fontId="12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textRotation="90" wrapText="1"/>
    </xf>
    <xf numFmtId="0" fontId="3" fillId="8" borderId="2" xfId="0" applyFont="1" applyFill="1" applyBorder="1"/>
    <xf numFmtId="0" fontId="6" fillId="8" borderId="2" xfId="0" applyFont="1" applyFill="1" applyBorder="1"/>
    <xf numFmtId="9" fontId="0" fillId="8" borderId="2" xfId="0" applyNumberFormat="1" applyFill="1" applyBorder="1"/>
    <xf numFmtId="0" fontId="4" fillId="8" borderId="2" xfId="0" applyFont="1" applyFill="1" applyBorder="1"/>
    <xf numFmtId="1" fontId="5" fillId="8" borderId="2" xfId="0" applyNumberFormat="1" applyFont="1" applyFill="1" applyBorder="1" applyAlignment="1">
      <alignment horizontal="center"/>
    </xf>
    <xf numFmtId="1" fontId="0" fillId="8" borderId="9" xfId="0" applyNumberFormat="1" applyFont="1" applyFill="1" applyBorder="1" applyAlignment="1">
      <alignment horizontal="center"/>
    </xf>
    <xf numFmtId="0" fontId="25" fillId="8" borderId="2" xfId="0" applyFont="1" applyFill="1" applyBorder="1" applyAlignment="1">
      <alignment horizontal="left" vertical="top" indent="1"/>
    </xf>
    <xf numFmtId="0" fontId="0" fillId="8" borderId="4" xfId="0" applyFill="1" applyBorder="1"/>
    <xf numFmtId="0" fontId="5" fillId="8" borderId="2" xfId="0" applyNumberFormat="1" applyFont="1" applyFill="1" applyBorder="1" applyAlignment="1">
      <alignment horizontal="center"/>
    </xf>
    <xf numFmtId="0" fontId="22" fillId="8" borderId="2" xfId="0" applyFont="1" applyFill="1" applyBorder="1" applyAlignment="1">
      <alignment textRotation="90" wrapText="1"/>
    </xf>
    <xf numFmtId="0" fontId="1" fillId="8" borderId="2" xfId="0" applyFont="1" applyFill="1" applyBorder="1" applyAlignment="1">
      <alignment textRotation="90" wrapText="1"/>
    </xf>
    <xf numFmtId="0" fontId="11" fillId="8" borderId="2" xfId="0" applyFont="1" applyFill="1" applyBorder="1" applyAlignment="1">
      <alignment textRotation="90" wrapText="1"/>
    </xf>
    <xf numFmtId="9" fontId="0" fillId="8" borderId="2" xfId="0" applyNumberFormat="1" applyFill="1" applyBorder="1" applyAlignment="1">
      <alignment wrapText="1"/>
    </xf>
    <xf numFmtId="9" fontId="26" fillId="8" borderId="2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wrapText="1"/>
    </xf>
    <xf numFmtId="0" fontId="5" fillId="8" borderId="2" xfId="0" applyFont="1" applyFill="1" applyBorder="1" applyAlignment="1">
      <alignment horizontal="right" wrapText="1"/>
    </xf>
    <xf numFmtId="0" fontId="0" fillId="8" borderId="2" xfId="0" applyFill="1" applyBorder="1" applyAlignment="1">
      <alignment horizontal="right" wrapText="1"/>
    </xf>
    <xf numFmtId="1" fontId="0" fillId="8" borderId="2" xfId="0" applyNumberFormat="1" applyFill="1" applyBorder="1" applyAlignment="1">
      <alignment wrapText="1"/>
    </xf>
    <xf numFmtId="0" fontId="0" fillId="8" borderId="2" xfId="0" applyFill="1" applyBorder="1" applyAlignment="1">
      <alignment wrapText="1"/>
    </xf>
    <xf numFmtId="1" fontId="0" fillId="8" borderId="2" xfId="0" applyNumberFormat="1" applyFill="1" applyBorder="1" applyAlignment="1">
      <alignment horizontal="right"/>
    </xf>
    <xf numFmtId="0" fontId="0" fillId="8" borderId="2" xfId="0" applyFill="1" applyBorder="1" applyAlignment="1">
      <alignment horizontal="right"/>
    </xf>
    <xf numFmtId="1" fontId="22" fillId="8" borderId="2" xfId="0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center"/>
    </xf>
    <xf numFmtId="164" fontId="0" fillId="8" borderId="2" xfId="0" applyNumberFormat="1" applyFill="1" applyBorder="1"/>
    <xf numFmtId="164" fontId="22" fillId="8" borderId="2" xfId="0" applyNumberFormat="1" applyFont="1" applyFill="1" applyBorder="1"/>
    <xf numFmtId="0" fontId="22" fillId="8" borderId="2" xfId="0" applyFont="1" applyFill="1" applyBorder="1"/>
    <xf numFmtId="0" fontId="11" fillId="8" borderId="2" xfId="0" applyFont="1" applyFill="1" applyBorder="1" applyAlignment="1">
      <alignment horizontal="right"/>
    </xf>
    <xf numFmtId="0" fontId="0" fillId="8" borderId="9" xfId="0" applyFill="1" applyBorder="1"/>
    <xf numFmtId="0" fontId="0" fillId="8" borderId="3" xfId="0" applyFill="1" applyBorder="1" applyAlignment="1">
      <alignment horizontal="right"/>
    </xf>
    <xf numFmtId="0" fontId="0" fillId="8" borderId="3" xfId="0" applyFill="1" applyBorder="1" applyAlignment="1">
      <alignment wrapText="1"/>
    </xf>
    <xf numFmtId="0" fontId="22" fillId="8" borderId="3" xfId="0" applyFont="1" applyFill="1" applyBorder="1"/>
    <xf numFmtId="9" fontId="0" fillId="8" borderId="6" xfId="0" applyNumberFormat="1" applyFill="1" applyBorder="1" applyAlignment="1">
      <alignment horizontal="center"/>
    </xf>
    <xf numFmtId="9" fontId="0" fillId="8" borderId="12" xfId="0" applyNumberFormat="1" applyFill="1" applyBorder="1" applyAlignment="1">
      <alignment horizontal="center"/>
    </xf>
    <xf numFmtId="9" fontId="0" fillId="8" borderId="13" xfId="0" applyNumberFormat="1" applyFill="1" applyBorder="1" applyAlignment="1">
      <alignment horizontal="center"/>
    </xf>
    <xf numFmtId="9" fontId="0" fillId="8" borderId="6" xfId="0" applyNumberFormat="1" applyFill="1" applyBorder="1" applyAlignment="1">
      <alignment horizontal="center"/>
    </xf>
    <xf numFmtId="9" fontId="26" fillId="8" borderId="2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wrapText="1"/>
    </xf>
    <xf numFmtId="0" fontId="7" fillId="0" borderId="7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9" fontId="24" fillId="8" borderId="2" xfId="0" applyNumberFormat="1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8" borderId="9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50848</xdr:colOff>
      <xdr:row>4</xdr:row>
      <xdr:rowOff>8685</xdr:rowOff>
    </xdr:from>
    <xdr:to>
      <xdr:col>1</xdr:col>
      <xdr:colOff>1607484</xdr:colOff>
      <xdr:row>4</xdr:row>
      <xdr:rowOff>1367118</xdr:rowOff>
    </xdr:to>
    <xdr:sp macro="" textlink="">
      <xdr:nvSpPr>
        <xdr:cNvPr id="2" name="1 CuadroTexto"/>
        <xdr:cNvSpPr txBox="1"/>
      </xdr:nvSpPr>
      <xdr:spPr>
        <a:xfrm>
          <a:off x="422323" y="865935"/>
          <a:ext cx="1556636" cy="13584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DO" sz="1100" b="1"/>
            <a:t>Leyenda</a:t>
          </a:r>
        </a:p>
        <a:p>
          <a:endParaRPr lang="es-DO" sz="1100" b="1"/>
        </a:p>
        <a:p>
          <a:r>
            <a:rPr lang="es-DO" sz="1100" b="1"/>
            <a:t>E:        Excelente </a:t>
          </a:r>
        </a:p>
        <a:p>
          <a:r>
            <a:rPr lang="es-DO" sz="1100" b="1"/>
            <a:t>MB:</a:t>
          </a:r>
          <a:r>
            <a:rPr lang="es-DO" sz="1100" b="1" baseline="0"/>
            <a:t>    Muy Bien </a:t>
          </a:r>
        </a:p>
        <a:p>
          <a:r>
            <a:rPr lang="es-DO" sz="1100" b="1" baseline="0"/>
            <a:t>B:         Bien</a:t>
          </a:r>
        </a:p>
        <a:p>
          <a:r>
            <a:rPr lang="es-DO" sz="1100" b="1" baseline="0"/>
            <a:t>R:         Regular </a:t>
          </a:r>
        </a:p>
        <a:p>
          <a:r>
            <a:rPr lang="es-DO" sz="1100" b="1"/>
            <a:t>No Alcanzada: </a:t>
          </a:r>
        </a:p>
      </xdr:txBody>
    </xdr:sp>
    <xdr:clientData/>
  </xdr:twoCellAnchor>
  <xdr:twoCellAnchor>
    <xdr:from>
      <xdr:col>1</xdr:col>
      <xdr:colOff>986118</xdr:colOff>
      <xdr:row>4</xdr:row>
      <xdr:rowOff>1131794</xdr:rowOff>
    </xdr:from>
    <xdr:to>
      <xdr:col>1</xdr:col>
      <xdr:colOff>1389530</xdr:colOff>
      <xdr:row>4</xdr:row>
      <xdr:rowOff>1299882</xdr:rowOff>
    </xdr:to>
    <xdr:sp macro="" textlink="">
      <xdr:nvSpPr>
        <xdr:cNvPr id="3" name="2 Rectángulo"/>
        <xdr:cNvSpPr/>
      </xdr:nvSpPr>
      <xdr:spPr>
        <a:xfrm>
          <a:off x="1357593" y="1989044"/>
          <a:ext cx="403412" cy="168088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D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50848</xdr:colOff>
      <xdr:row>4</xdr:row>
      <xdr:rowOff>8685</xdr:rowOff>
    </xdr:from>
    <xdr:to>
      <xdr:col>1</xdr:col>
      <xdr:colOff>1607484</xdr:colOff>
      <xdr:row>4</xdr:row>
      <xdr:rowOff>1367118</xdr:rowOff>
    </xdr:to>
    <xdr:sp macro="" textlink="">
      <xdr:nvSpPr>
        <xdr:cNvPr id="2" name="1 CuadroTexto"/>
        <xdr:cNvSpPr txBox="1"/>
      </xdr:nvSpPr>
      <xdr:spPr>
        <a:xfrm>
          <a:off x="488998" y="865935"/>
          <a:ext cx="1556636" cy="135843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DO" sz="1100" b="1"/>
            <a:t>Leyenda</a:t>
          </a:r>
        </a:p>
        <a:p>
          <a:endParaRPr lang="es-DO" sz="1100" b="1"/>
        </a:p>
        <a:p>
          <a:r>
            <a:rPr lang="es-DO" sz="1100" b="1"/>
            <a:t>E:        Excelente </a:t>
          </a:r>
        </a:p>
        <a:p>
          <a:r>
            <a:rPr lang="es-DO" sz="1100" b="1"/>
            <a:t>MB:</a:t>
          </a:r>
          <a:r>
            <a:rPr lang="es-DO" sz="1100" b="1" baseline="0"/>
            <a:t>    Muy Bien </a:t>
          </a:r>
        </a:p>
        <a:p>
          <a:r>
            <a:rPr lang="es-DO" sz="1100" b="1" baseline="0"/>
            <a:t>B:         Bien</a:t>
          </a:r>
        </a:p>
        <a:p>
          <a:r>
            <a:rPr lang="es-DO" sz="1100" b="1" baseline="0"/>
            <a:t>R:         Regular </a:t>
          </a:r>
        </a:p>
        <a:p>
          <a:r>
            <a:rPr lang="es-DO" sz="1100" b="1"/>
            <a:t>No Alcanzada: </a:t>
          </a:r>
        </a:p>
      </xdr:txBody>
    </xdr:sp>
    <xdr:clientData/>
  </xdr:twoCellAnchor>
  <xdr:twoCellAnchor>
    <xdr:from>
      <xdr:col>1</xdr:col>
      <xdr:colOff>986118</xdr:colOff>
      <xdr:row>4</xdr:row>
      <xdr:rowOff>1131794</xdr:rowOff>
    </xdr:from>
    <xdr:to>
      <xdr:col>1</xdr:col>
      <xdr:colOff>1389530</xdr:colOff>
      <xdr:row>4</xdr:row>
      <xdr:rowOff>1299882</xdr:rowOff>
    </xdr:to>
    <xdr:sp macro="" textlink="">
      <xdr:nvSpPr>
        <xdr:cNvPr id="3" name="2 Rectángulo"/>
        <xdr:cNvSpPr/>
      </xdr:nvSpPr>
      <xdr:spPr>
        <a:xfrm>
          <a:off x="1424268" y="1989044"/>
          <a:ext cx="403412" cy="168088"/>
        </a:xfrm>
        <a:prstGeom prst="rect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s-DO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J91"/>
  <sheetViews>
    <sheetView tabSelected="1" zoomScale="85" zoomScaleNormal="85" workbookViewId="0">
      <selection activeCell="N5" sqref="N5"/>
    </sheetView>
  </sheetViews>
  <sheetFormatPr baseColWidth="10" defaultColWidth="9.140625" defaultRowHeight="15" x14ac:dyDescent="0.25"/>
  <cols>
    <col min="1" max="1" width="6.5703125" style="1" customWidth="1"/>
    <col min="2" max="2" width="38.28515625" customWidth="1"/>
    <col min="3" max="3" width="6.7109375" customWidth="1"/>
    <col min="4" max="6" width="6.140625" customWidth="1"/>
    <col min="7" max="7" width="4.28515625" customWidth="1"/>
    <col min="8" max="8" width="3.5703125" customWidth="1"/>
    <col min="9" max="9" width="4" customWidth="1"/>
    <col min="10" max="10" width="4.140625" customWidth="1"/>
    <col min="11" max="11" width="3.28515625" customWidth="1"/>
    <col min="12" max="12" width="3.85546875" customWidth="1"/>
    <col min="13" max="13" width="3.7109375" customWidth="1"/>
    <col min="14" max="14" width="6.85546875" customWidth="1"/>
    <col min="15" max="15" width="4.42578125" customWidth="1"/>
    <col min="16" max="16" width="3.85546875" customWidth="1"/>
    <col min="17" max="17" width="5" customWidth="1"/>
    <col min="18" max="18" width="3.28515625" customWidth="1"/>
    <col min="19" max="19" width="5" customWidth="1"/>
    <col min="20" max="20" width="6.140625" customWidth="1"/>
    <col min="21" max="21" width="3.5703125" customWidth="1"/>
    <col min="22" max="23" width="5.42578125" customWidth="1"/>
    <col min="24" max="24" width="5.5703125" style="3" customWidth="1"/>
    <col min="25" max="25" width="4.5703125" style="3" customWidth="1"/>
    <col min="26" max="27" width="5.5703125" style="3" customWidth="1"/>
    <col min="28" max="28" width="5.42578125" style="3" customWidth="1"/>
    <col min="29" max="29" width="5.5703125" style="3" customWidth="1"/>
    <col min="30" max="30" width="5.42578125" style="3" customWidth="1"/>
    <col min="31" max="35" width="5.28515625" style="3" customWidth="1"/>
    <col min="36" max="36" width="4.7109375" customWidth="1"/>
    <col min="37" max="37" width="5.85546875" customWidth="1"/>
    <col min="38" max="38" width="4.5703125" customWidth="1"/>
    <col min="39" max="40" width="7.5703125" customWidth="1"/>
    <col min="41" max="41" width="7.85546875" customWidth="1"/>
    <col min="42" max="42" width="6.140625" customWidth="1"/>
    <col min="43" max="43" width="6" customWidth="1"/>
    <col min="44" max="44" width="6.5703125" customWidth="1"/>
    <col min="45" max="45" width="6.140625" customWidth="1"/>
  </cols>
  <sheetData>
    <row r="1" spans="1:46" ht="22.5" customHeight="1" x14ac:dyDescent="0.35">
      <c r="A1" s="97" t="s">
        <v>64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50"/>
      <c r="X1" s="9"/>
      <c r="Y1" s="9"/>
      <c r="Z1" s="9"/>
      <c r="AA1" s="9"/>
      <c r="AB1" s="9"/>
      <c r="AC1" s="9"/>
      <c r="AD1" s="9"/>
      <c r="AE1" s="9"/>
      <c r="AF1" s="9"/>
      <c r="AG1" s="9"/>
      <c r="AH1" s="10"/>
      <c r="AI1" s="10"/>
    </row>
    <row r="2" spans="1:46" ht="15.75" customHeight="1" x14ac:dyDescent="0.25">
      <c r="A2" s="99" t="s">
        <v>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51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</row>
    <row r="3" spans="1:46" ht="12.75" customHeight="1" x14ac:dyDescent="0.3">
      <c r="A3" s="101" t="s">
        <v>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52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</row>
    <row r="4" spans="1:46" ht="16.5" customHeight="1" x14ac:dyDescent="0.3">
      <c r="A4" s="102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</row>
    <row r="5" spans="1:46" ht="163.5" customHeight="1" x14ac:dyDescent="0.25">
      <c r="A5" s="29" t="s">
        <v>0</v>
      </c>
      <c r="B5" s="30" t="s">
        <v>5</v>
      </c>
      <c r="C5" s="11"/>
      <c r="D5" s="67" t="s">
        <v>7</v>
      </c>
      <c r="E5" s="57" t="s">
        <v>8</v>
      </c>
      <c r="F5" s="57" t="s">
        <v>9</v>
      </c>
      <c r="G5" s="57" t="s">
        <v>10</v>
      </c>
      <c r="H5" s="57" t="s">
        <v>11</v>
      </c>
      <c r="I5" s="67" t="s">
        <v>12</v>
      </c>
      <c r="J5" s="57" t="s">
        <v>13</v>
      </c>
      <c r="K5" s="57" t="s">
        <v>14</v>
      </c>
      <c r="L5" s="57" t="s">
        <v>15</v>
      </c>
      <c r="M5" s="67" t="s">
        <v>16</v>
      </c>
      <c r="N5" s="67" t="s">
        <v>25</v>
      </c>
      <c r="O5" s="57" t="s">
        <v>17</v>
      </c>
      <c r="P5" s="57" t="s">
        <v>18</v>
      </c>
      <c r="Q5" s="57" t="s">
        <v>19</v>
      </c>
      <c r="R5" s="57" t="s">
        <v>20</v>
      </c>
      <c r="S5" s="57" t="s">
        <v>21</v>
      </c>
      <c r="T5" s="57" t="s">
        <v>22</v>
      </c>
      <c r="U5" s="57" t="s">
        <v>23</v>
      </c>
      <c r="V5" s="57" t="s">
        <v>24</v>
      </c>
      <c r="W5" s="57"/>
      <c r="X5" s="57" t="s">
        <v>30</v>
      </c>
      <c r="Y5" s="57" t="s">
        <v>31</v>
      </c>
      <c r="Z5" s="57" t="s">
        <v>32</v>
      </c>
      <c r="AA5" s="57" t="s">
        <v>33</v>
      </c>
      <c r="AB5" s="57" t="s">
        <v>34</v>
      </c>
      <c r="AC5" s="57" t="s">
        <v>35</v>
      </c>
      <c r="AD5" s="57" t="s">
        <v>36</v>
      </c>
      <c r="AE5" s="57" t="s">
        <v>37</v>
      </c>
      <c r="AF5" s="57" t="s">
        <v>38</v>
      </c>
      <c r="AG5" s="68" t="s">
        <v>24</v>
      </c>
      <c r="AH5" s="68" t="s">
        <v>39</v>
      </c>
      <c r="AI5" s="69"/>
      <c r="AJ5" s="57" t="s">
        <v>27</v>
      </c>
      <c r="AK5" s="57" t="s">
        <v>28</v>
      </c>
      <c r="AL5" s="57" t="s">
        <v>29</v>
      </c>
      <c r="AM5" s="57" t="s">
        <v>35</v>
      </c>
      <c r="AN5" s="57" t="s">
        <v>61</v>
      </c>
      <c r="AO5" s="41" t="s">
        <v>24</v>
      </c>
      <c r="AP5" s="41"/>
      <c r="AQ5" s="41"/>
      <c r="AR5" s="41"/>
      <c r="AS5" s="41"/>
      <c r="AT5" s="42"/>
    </row>
    <row r="6" spans="1:46" ht="36" customHeight="1" x14ac:dyDescent="0.3">
      <c r="A6" s="32"/>
      <c r="B6" s="31"/>
      <c r="C6" s="40"/>
      <c r="D6" s="93" t="s">
        <v>26</v>
      </c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71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72"/>
      <c r="AI6" s="72"/>
      <c r="AJ6" s="90" t="s">
        <v>63</v>
      </c>
      <c r="AK6" s="91"/>
      <c r="AL6" s="91"/>
      <c r="AM6" s="92"/>
      <c r="AN6" s="89"/>
      <c r="AO6" s="70"/>
      <c r="AP6" s="24"/>
      <c r="AQ6" s="35"/>
      <c r="AR6" s="35"/>
      <c r="AS6" s="35"/>
    </row>
    <row r="7" spans="1:46" ht="15.75" customHeight="1" x14ac:dyDescent="0.25">
      <c r="A7" s="32"/>
      <c r="B7" s="31" t="s">
        <v>60</v>
      </c>
      <c r="C7" s="33"/>
      <c r="D7" s="66"/>
      <c r="E7" s="66">
        <v>10</v>
      </c>
      <c r="F7" s="66">
        <v>10</v>
      </c>
      <c r="G7" s="66">
        <v>10</v>
      </c>
      <c r="H7" s="66">
        <v>10</v>
      </c>
      <c r="I7" s="66"/>
      <c r="J7" s="66">
        <v>10</v>
      </c>
      <c r="K7" s="66">
        <v>10</v>
      </c>
      <c r="L7" s="66">
        <v>10</v>
      </c>
      <c r="M7" s="66"/>
      <c r="N7" s="66">
        <v>10</v>
      </c>
      <c r="O7" s="66">
        <v>10</v>
      </c>
      <c r="P7" s="66">
        <v>10</v>
      </c>
      <c r="Q7" s="66">
        <v>10</v>
      </c>
      <c r="R7" s="66">
        <v>10</v>
      </c>
      <c r="S7" s="66">
        <v>10</v>
      </c>
      <c r="T7" s="66">
        <v>10</v>
      </c>
      <c r="U7" s="66">
        <v>10</v>
      </c>
      <c r="V7" s="66">
        <f>SUM(N7:U7)</f>
        <v>80</v>
      </c>
      <c r="W7" s="62">
        <f>V7*0.128</f>
        <v>10.24</v>
      </c>
      <c r="X7" s="73">
        <v>10</v>
      </c>
      <c r="Y7" s="74">
        <v>5</v>
      </c>
      <c r="Z7" s="74">
        <v>10</v>
      </c>
      <c r="AA7" s="74">
        <v>10</v>
      </c>
      <c r="AB7" s="74">
        <v>10</v>
      </c>
      <c r="AC7" s="74">
        <v>10</v>
      </c>
      <c r="AD7" s="74">
        <v>5</v>
      </c>
      <c r="AE7" s="74">
        <v>10</v>
      </c>
      <c r="AF7" s="74">
        <v>10</v>
      </c>
      <c r="AG7" s="74">
        <f>SUM(X7:AF7)</f>
        <v>80</v>
      </c>
      <c r="AH7" s="75">
        <f>AG7*0.12</f>
        <v>9.6</v>
      </c>
      <c r="AI7" s="76"/>
      <c r="AJ7" s="36">
        <v>10</v>
      </c>
      <c r="AK7" s="36">
        <v>10</v>
      </c>
      <c r="AL7" s="36">
        <v>10</v>
      </c>
      <c r="AM7" s="36">
        <v>5</v>
      </c>
      <c r="AN7" s="36">
        <v>10</v>
      </c>
      <c r="AO7" s="77">
        <f>SUM(AJ7:AN7)</f>
        <v>45</v>
      </c>
      <c r="AP7" s="26"/>
      <c r="AQ7" s="35"/>
      <c r="AR7" s="35"/>
      <c r="AS7" s="35"/>
      <c r="AT7" s="43"/>
    </row>
    <row r="8" spans="1:46" ht="18.75" customHeight="1" x14ac:dyDescent="0.25">
      <c r="A8" s="45">
        <v>1</v>
      </c>
      <c r="B8" s="37"/>
      <c r="C8" s="34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63"/>
      <c r="U8" s="38"/>
      <c r="V8" s="38"/>
      <c r="W8" s="3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6"/>
      <c r="AI8" s="36"/>
      <c r="AJ8" s="36"/>
      <c r="AK8" s="36"/>
      <c r="AL8" s="36"/>
      <c r="AM8" s="36"/>
      <c r="AN8" s="36"/>
      <c r="AO8" s="79"/>
      <c r="AP8" s="26"/>
      <c r="AQ8" s="35"/>
      <c r="AR8" s="35"/>
      <c r="AS8" s="35"/>
      <c r="AT8" s="43"/>
    </row>
    <row r="9" spans="1:46" ht="18.75" customHeight="1" x14ac:dyDescent="0.25">
      <c r="A9" s="45">
        <v>2</v>
      </c>
      <c r="B9" s="37"/>
      <c r="C9" s="34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63"/>
      <c r="U9" s="38"/>
      <c r="V9" s="38"/>
      <c r="W9" s="3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6"/>
      <c r="AI9" s="36"/>
      <c r="AJ9" s="36"/>
      <c r="AK9" s="36"/>
      <c r="AL9" s="36"/>
      <c r="AM9" s="36"/>
      <c r="AN9" s="36"/>
      <c r="AO9" s="79"/>
      <c r="AP9" s="26"/>
      <c r="AQ9" s="35"/>
      <c r="AR9" s="35"/>
      <c r="AS9" s="35"/>
      <c r="AT9" s="43"/>
    </row>
    <row r="10" spans="1:46" s="8" customFormat="1" ht="18.75" customHeight="1" x14ac:dyDescent="0.25">
      <c r="A10" s="45">
        <v>3</v>
      </c>
      <c r="B10" s="37"/>
      <c r="C10" s="34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63"/>
      <c r="U10" s="38"/>
      <c r="V10" s="38"/>
      <c r="W10" s="3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6"/>
      <c r="AI10" s="80"/>
      <c r="AJ10" s="36"/>
      <c r="AK10" s="36"/>
      <c r="AL10" s="36"/>
      <c r="AM10" s="36"/>
      <c r="AN10" s="36"/>
      <c r="AO10" s="79"/>
      <c r="AP10" s="26"/>
      <c r="AQ10" s="35"/>
      <c r="AR10" s="35"/>
      <c r="AS10" s="24"/>
      <c r="AT10" s="43"/>
    </row>
    <row r="11" spans="1:46" ht="18.75" customHeight="1" x14ac:dyDescent="0.25">
      <c r="A11" s="45">
        <v>4</v>
      </c>
      <c r="B11" s="37"/>
      <c r="C11" s="34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63"/>
      <c r="U11" s="38"/>
      <c r="V11" s="38"/>
      <c r="W11" s="3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6"/>
      <c r="AI11" s="36"/>
      <c r="AJ11" s="36"/>
      <c r="AK11" s="36"/>
      <c r="AL11" s="36"/>
      <c r="AM11" s="36"/>
      <c r="AN11" s="36"/>
      <c r="AO11" s="79"/>
      <c r="AP11" s="26"/>
      <c r="AQ11" s="35"/>
      <c r="AR11" s="35"/>
      <c r="AS11" s="35"/>
      <c r="AT11" s="43"/>
    </row>
    <row r="12" spans="1:46" s="2" customFormat="1" ht="18.75" customHeight="1" x14ac:dyDescent="0.25">
      <c r="A12" s="45">
        <v>5</v>
      </c>
      <c r="B12" s="37"/>
      <c r="C12" s="34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63"/>
      <c r="U12" s="38"/>
      <c r="V12" s="38"/>
      <c r="W12" s="3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6"/>
      <c r="AI12" s="80"/>
      <c r="AJ12" s="36"/>
      <c r="AK12" s="36"/>
      <c r="AL12" s="36"/>
      <c r="AM12" s="36"/>
      <c r="AN12" s="36"/>
      <c r="AO12" s="79"/>
      <c r="AP12" s="26"/>
      <c r="AQ12" s="35"/>
      <c r="AR12" s="35"/>
      <c r="AS12" s="35"/>
      <c r="AT12" s="43"/>
    </row>
    <row r="13" spans="1:46" s="2" customFormat="1" x14ac:dyDescent="0.25">
      <c r="A13" s="45">
        <v>6</v>
      </c>
      <c r="B13" s="37"/>
      <c r="C13" s="34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63"/>
      <c r="U13" s="38"/>
      <c r="V13" s="38"/>
      <c r="W13" s="3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6"/>
      <c r="AI13" s="36"/>
      <c r="AJ13" s="36"/>
      <c r="AK13" s="36"/>
      <c r="AL13" s="36"/>
      <c r="AM13" s="36"/>
      <c r="AN13" s="36"/>
      <c r="AO13" s="79"/>
      <c r="AP13" s="26"/>
      <c r="AQ13" s="35"/>
      <c r="AR13" s="35"/>
      <c r="AS13" s="35"/>
      <c r="AT13" s="43"/>
    </row>
    <row r="14" spans="1:46" s="2" customFormat="1" x14ac:dyDescent="0.25">
      <c r="A14" s="45">
        <v>7</v>
      </c>
      <c r="B14" s="37"/>
      <c r="C14" s="34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63"/>
      <c r="U14" s="38"/>
      <c r="V14" s="38"/>
      <c r="W14" s="3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6"/>
      <c r="AI14" s="36"/>
      <c r="AJ14" s="36"/>
      <c r="AK14" s="36"/>
      <c r="AL14" s="36"/>
      <c r="AM14" s="36"/>
      <c r="AN14" s="36"/>
      <c r="AO14" s="79"/>
      <c r="AP14" s="26"/>
      <c r="AQ14" s="35"/>
      <c r="AR14" s="35"/>
      <c r="AS14" s="35"/>
      <c r="AT14" s="43"/>
    </row>
    <row r="15" spans="1:46" s="2" customFormat="1" x14ac:dyDescent="0.25">
      <c r="A15" s="45">
        <v>8</v>
      </c>
      <c r="B15" s="37"/>
      <c r="C15" s="34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63"/>
      <c r="U15" s="38"/>
      <c r="V15" s="38"/>
      <c r="W15" s="3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6"/>
      <c r="AI15" s="36"/>
      <c r="AJ15" s="36"/>
      <c r="AK15" s="36"/>
      <c r="AL15" s="36"/>
      <c r="AM15" s="36"/>
      <c r="AN15" s="36"/>
      <c r="AO15" s="79"/>
      <c r="AP15" s="26"/>
      <c r="AQ15" s="35"/>
      <c r="AR15" s="35"/>
      <c r="AS15" s="35"/>
      <c r="AT15" s="43"/>
    </row>
    <row r="16" spans="1:46" x14ac:dyDescent="0.25">
      <c r="A16" s="45">
        <v>9</v>
      </c>
      <c r="B16" s="37"/>
      <c r="C16" s="34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63"/>
      <c r="U16" s="38"/>
      <c r="V16" s="38"/>
      <c r="W16" s="3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6"/>
      <c r="AI16" s="36"/>
      <c r="AJ16" s="36"/>
      <c r="AK16" s="36"/>
      <c r="AL16" s="36"/>
      <c r="AM16" s="36"/>
      <c r="AN16" s="36"/>
      <c r="AO16" s="79"/>
      <c r="AP16" s="26"/>
      <c r="AQ16" s="35"/>
      <c r="AR16" s="35"/>
      <c r="AS16" s="35"/>
      <c r="AT16" s="43"/>
    </row>
    <row r="17" spans="1:192" x14ac:dyDescent="0.25">
      <c r="A17" s="45">
        <v>10</v>
      </c>
      <c r="B17" s="37"/>
      <c r="C17" s="34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63"/>
      <c r="U17" s="38"/>
      <c r="V17" s="38"/>
      <c r="W17" s="3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6"/>
      <c r="AI17" s="80"/>
      <c r="AJ17" s="36"/>
      <c r="AK17" s="36"/>
      <c r="AL17" s="36"/>
      <c r="AM17" s="36"/>
      <c r="AN17" s="36"/>
      <c r="AO17" s="79"/>
      <c r="AP17" s="26"/>
      <c r="AQ17" s="35"/>
      <c r="AR17" s="35"/>
      <c r="AS17" s="35"/>
      <c r="AT17" s="43"/>
    </row>
    <row r="18" spans="1:192" x14ac:dyDescent="0.25">
      <c r="A18" s="45">
        <v>11</v>
      </c>
      <c r="B18" s="37"/>
      <c r="C18" s="34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63"/>
      <c r="U18" s="38"/>
      <c r="V18" s="38"/>
      <c r="W18" s="3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6"/>
      <c r="AI18" s="36"/>
      <c r="AJ18" s="36"/>
      <c r="AK18" s="36"/>
      <c r="AL18" s="36"/>
      <c r="AM18" s="36"/>
      <c r="AN18" s="36"/>
      <c r="AO18" s="79"/>
      <c r="AP18" s="26"/>
      <c r="AQ18" s="35"/>
      <c r="AR18" s="35"/>
      <c r="AS18" s="24"/>
      <c r="AT18" s="43"/>
    </row>
    <row r="19" spans="1:192" x14ac:dyDescent="0.25">
      <c r="A19" s="45">
        <f>A18+1</f>
        <v>12</v>
      </c>
      <c r="B19" s="37"/>
      <c r="C19" s="34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63"/>
      <c r="U19" s="38"/>
      <c r="V19" s="38"/>
      <c r="W19" s="3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6"/>
      <c r="AI19" s="36"/>
      <c r="AJ19" s="36"/>
      <c r="AK19" s="36"/>
      <c r="AL19" s="36"/>
      <c r="AM19" s="36"/>
      <c r="AN19" s="36"/>
      <c r="AO19" s="79"/>
      <c r="AP19" s="26"/>
      <c r="AQ19" s="35"/>
      <c r="AR19" s="35"/>
      <c r="AS19" s="35"/>
      <c r="AT19" s="43"/>
    </row>
    <row r="20" spans="1:192" x14ac:dyDescent="0.25">
      <c r="A20" s="45">
        <f t="shared" ref="A20:A34" si="0">A19+1</f>
        <v>13</v>
      </c>
      <c r="B20" s="37"/>
      <c r="C20" s="34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63"/>
      <c r="U20" s="38"/>
      <c r="V20" s="38"/>
      <c r="W20" s="3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6"/>
      <c r="AI20" s="36"/>
      <c r="AJ20" s="36"/>
      <c r="AK20" s="36"/>
      <c r="AL20" s="36"/>
      <c r="AM20" s="36"/>
      <c r="AN20" s="36"/>
      <c r="AO20" s="79"/>
      <c r="AP20" s="26"/>
      <c r="AQ20" s="35"/>
      <c r="AR20" s="35"/>
      <c r="AS20" s="35"/>
      <c r="AT20" s="43"/>
    </row>
    <row r="21" spans="1:192" s="2" customFormat="1" x14ac:dyDescent="0.25">
      <c r="A21" s="45">
        <f t="shared" si="0"/>
        <v>14</v>
      </c>
      <c r="B21" s="37"/>
      <c r="C21" s="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6"/>
      <c r="AI21" s="80"/>
      <c r="AJ21" s="36"/>
      <c r="AK21" s="36"/>
      <c r="AL21" s="36"/>
      <c r="AM21" s="36"/>
      <c r="AN21" s="36"/>
      <c r="AO21" s="79"/>
      <c r="AP21" s="26"/>
      <c r="AQ21" s="35"/>
      <c r="AR21" s="35"/>
      <c r="AS21" s="35"/>
      <c r="AT21" s="43"/>
    </row>
    <row r="22" spans="1:192" x14ac:dyDescent="0.25">
      <c r="A22" s="46">
        <f t="shared" si="0"/>
        <v>15</v>
      </c>
      <c r="B22" s="53"/>
      <c r="C22" s="34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6"/>
      <c r="AI22" s="36"/>
      <c r="AJ22" s="36"/>
      <c r="AK22" s="36"/>
      <c r="AL22" s="36"/>
      <c r="AM22" s="81"/>
      <c r="AN22" s="81"/>
      <c r="AO22" s="82"/>
      <c r="AP22" s="39"/>
      <c r="AQ22" s="35"/>
      <c r="AR22" s="35"/>
      <c r="AS22" s="39"/>
      <c r="AT22" s="43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</row>
    <row r="23" spans="1:192" ht="18" x14ac:dyDescent="0.25">
      <c r="A23" s="46">
        <f t="shared" si="0"/>
        <v>16</v>
      </c>
      <c r="B23" s="53"/>
      <c r="C23" s="3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6"/>
      <c r="AI23" s="36"/>
      <c r="AJ23" s="36"/>
      <c r="AK23" s="36"/>
      <c r="AL23" s="36"/>
      <c r="AM23" s="81"/>
      <c r="AN23" s="81"/>
      <c r="AO23" s="82"/>
      <c r="AP23" s="39"/>
      <c r="AQ23" s="35"/>
      <c r="AR23" s="35"/>
      <c r="AS23" s="39"/>
      <c r="AT23" s="43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</row>
    <row r="24" spans="1:192" x14ac:dyDescent="0.25">
      <c r="A24" s="46">
        <f t="shared" si="0"/>
        <v>17</v>
      </c>
      <c r="B24" s="53"/>
      <c r="C24" s="34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6"/>
      <c r="AI24" s="36"/>
      <c r="AJ24" s="36"/>
      <c r="AK24" s="36"/>
      <c r="AL24" s="36"/>
      <c r="AM24" s="36"/>
      <c r="AN24" s="36"/>
      <c r="AO24" s="83"/>
      <c r="AP24" s="24"/>
      <c r="AQ24" s="35"/>
      <c r="AR24" s="35"/>
      <c r="AS24" s="24"/>
      <c r="AT24" s="43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</row>
    <row r="25" spans="1:192" x14ac:dyDescent="0.25">
      <c r="A25" s="46">
        <f t="shared" si="0"/>
        <v>18</v>
      </c>
      <c r="B25" s="53"/>
      <c r="C25" s="34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6"/>
      <c r="AI25" s="36"/>
      <c r="AJ25" s="36"/>
      <c r="AK25" s="36"/>
      <c r="AL25" s="36"/>
      <c r="AM25" s="36"/>
      <c r="AN25" s="36"/>
      <c r="AO25" s="83"/>
      <c r="AP25" s="24"/>
      <c r="AQ25" s="35"/>
      <c r="AR25" s="35"/>
      <c r="AS25" s="24"/>
      <c r="AT25" s="43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</row>
    <row r="26" spans="1:192" x14ac:dyDescent="0.25">
      <c r="A26" s="46">
        <f t="shared" si="0"/>
        <v>19</v>
      </c>
      <c r="B26" s="53"/>
      <c r="C26" s="34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6"/>
      <c r="AI26" s="36"/>
      <c r="AJ26" s="36"/>
      <c r="AK26" s="36"/>
      <c r="AL26" s="36"/>
      <c r="AM26" s="36"/>
      <c r="AN26" s="36"/>
      <c r="AO26" s="83"/>
      <c r="AP26" s="24"/>
      <c r="AQ26" s="35"/>
      <c r="AR26" s="35"/>
      <c r="AS26" s="24"/>
      <c r="AT26" s="43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</row>
    <row r="27" spans="1:192" x14ac:dyDescent="0.25">
      <c r="A27" s="46">
        <f t="shared" si="0"/>
        <v>20</v>
      </c>
      <c r="B27" s="53"/>
      <c r="C27" s="34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76"/>
      <c r="AI27" s="36"/>
      <c r="AJ27" s="36"/>
      <c r="AK27" s="36"/>
      <c r="AL27" s="36"/>
      <c r="AM27" s="36"/>
      <c r="AN27" s="36"/>
      <c r="AO27" s="83"/>
      <c r="AP27" s="24"/>
      <c r="AQ27" s="35"/>
      <c r="AR27" s="35"/>
      <c r="AS27" s="24"/>
      <c r="AT27" s="43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</row>
    <row r="28" spans="1:192" x14ac:dyDescent="0.25">
      <c r="A28" s="46">
        <f t="shared" si="0"/>
        <v>21</v>
      </c>
      <c r="B28" s="53"/>
      <c r="C28" s="34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6"/>
      <c r="AI28" s="36"/>
      <c r="AJ28" s="36"/>
      <c r="AK28" s="36"/>
      <c r="AL28" s="36"/>
      <c r="AM28" s="36"/>
      <c r="AN28" s="36"/>
      <c r="AO28" s="83"/>
      <c r="AP28" s="24"/>
      <c r="AQ28" s="35"/>
      <c r="AR28" s="35"/>
      <c r="AS28" s="24"/>
      <c r="AT28" s="43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</row>
    <row r="29" spans="1:192" x14ac:dyDescent="0.25">
      <c r="A29" s="46">
        <f t="shared" si="0"/>
        <v>22</v>
      </c>
      <c r="B29" s="53"/>
      <c r="C29" s="34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6"/>
      <c r="AI29" s="36"/>
      <c r="AJ29" s="36"/>
      <c r="AK29" s="36"/>
      <c r="AL29" s="36"/>
      <c r="AM29" s="36"/>
      <c r="AN29" s="36"/>
      <c r="AO29" s="83"/>
      <c r="AP29" s="24"/>
      <c r="AQ29" s="35"/>
      <c r="AR29" s="35"/>
      <c r="AS29" s="24"/>
      <c r="AT29" s="43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</row>
    <row r="30" spans="1:192" x14ac:dyDescent="0.25">
      <c r="A30" s="46">
        <f t="shared" si="0"/>
        <v>23</v>
      </c>
      <c r="B30" s="53"/>
      <c r="C30" s="34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84"/>
      <c r="Y30" s="84"/>
      <c r="Z30" s="84"/>
      <c r="AA30" s="84"/>
      <c r="AB30" s="84"/>
      <c r="AC30" s="78"/>
      <c r="AD30" s="78"/>
      <c r="AE30" s="78"/>
      <c r="AF30" s="78"/>
      <c r="AG30" s="78"/>
      <c r="AH30" s="76"/>
      <c r="AI30" s="36"/>
      <c r="AJ30" s="36"/>
      <c r="AK30" s="36"/>
      <c r="AL30" s="36"/>
      <c r="AM30" s="36"/>
      <c r="AN30" s="36"/>
      <c r="AO30" s="83"/>
      <c r="AP30" s="24"/>
      <c r="AQ30" s="35"/>
      <c r="AR30" s="35"/>
      <c r="AS30" s="24"/>
      <c r="AT30" s="43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</row>
    <row r="31" spans="1:192" x14ac:dyDescent="0.25">
      <c r="A31" s="46">
        <f t="shared" si="0"/>
        <v>24</v>
      </c>
      <c r="B31" s="53"/>
      <c r="C31" s="34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6"/>
      <c r="AI31" s="36"/>
      <c r="AJ31" s="36"/>
      <c r="AK31" s="36"/>
      <c r="AL31" s="36"/>
      <c r="AM31" s="36"/>
      <c r="AN31" s="36"/>
      <c r="AO31" s="83"/>
      <c r="AP31" s="24"/>
      <c r="AQ31" s="35"/>
      <c r="AR31" s="35"/>
      <c r="AS31" s="24"/>
      <c r="AT31" s="43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</row>
    <row r="32" spans="1:192" x14ac:dyDescent="0.25">
      <c r="A32" s="46">
        <f t="shared" si="0"/>
        <v>25</v>
      </c>
      <c r="B32" s="53"/>
      <c r="C32" s="34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6"/>
      <c r="AI32" s="36"/>
      <c r="AJ32" s="36"/>
      <c r="AK32" s="85"/>
      <c r="AL32" s="36"/>
      <c r="AM32" s="36"/>
      <c r="AN32" s="36"/>
      <c r="AO32" s="83"/>
      <c r="AP32" s="24"/>
      <c r="AQ32" s="35"/>
      <c r="AR32" s="35"/>
      <c r="AS32" s="24"/>
      <c r="AT32" s="43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</row>
    <row r="33" spans="1:192" x14ac:dyDescent="0.25">
      <c r="A33" s="46">
        <f t="shared" si="0"/>
        <v>26</v>
      </c>
      <c r="B33" s="54"/>
      <c r="C33" s="2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65"/>
      <c r="T33" s="47"/>
      <c r="U33" s="47"/>
      <c r="V33" s="47"/>
      <c r="W33" s="47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7"/>
      <c r="AI33" s="47"/>
      <c r="AJ33" s="47"/>
      <c r="AK33" s="47"/>
      <c r="AL33" s="47"/>
      <c r="AM33" s="47"/>
      <c r="AN33" s="47"/>
      <c r="AO33" s="88"/>
      <c r="AP33" s="25"/>
      <c r="AQ33" s="48"/>
      <c r="AR33" s="48"/>
      <c r="AS33" s="25"/>
      <c r="AT33" s="43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</row>
    <row r="34" spans="1:192" s="12" customFormat="1" x14ac:dyDescent="0.25">
      <c r="A34" s="46">
        <f t="shared" si="0"/>
        <v>27</v>
      </c>
      <c r="B34" s="37"/>
      <c r="C34" s="34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44"/>
      <c r="AL34" s="44"/>
      <c r="AM34" s="44"/>
      <c r="AN34" s="44"/>
      <c r="AO34" s="44"/>
      <c r="AP34" s="24"/>
      <c r="AQ34" s="24"/>
      <c r="AR34" s="24"/>
      <c r="AS34" s="24"/>
      <c r="AT34" s="24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</row>
    <row r="35" spans="1:192" x14ac:dyDescent="0.25">
      <c r="A35" s="13"/>
      <c r="B35" s="49"/>
      <c r="C35" s="2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</row>
    <row r="36" spans="1:192" x14ac:dyDescent="0.25">
      <c r="A36" s="13"/>
      <c r="B36" s="7"/>
      <c r="C36" s="2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</row>
    <row r="37" spans="1:192" x14ac:dyDescent="0.25">
      <c r="A37" s="13"/>
      <c r="B37" s="7"/>
      <c r="C37" s="2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</row>
    <row r="38" spans="1:192" x14ac:dyDescent="0.25">
      <c r="A38" s="13"/>
      <c r="B38" s="7"/>
      <c r="C38" s="2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</row>
    <row r="39" spans="1:192" x14ac:dyDescent="0.25">
      <c r="A39" s="13"/>
      <c r="B39" s="7"/>
      <c r="C39" s="2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</row>
    <row r="40" spans="1:192" x14ac:dyDescent="0.25">
      <c r="A40" s="13"/>
      <c r="B40" s="7"/>
      <c r="C40" s="2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</row>
    <row r="41" spans="1:192" x14ac:dyDescent="0.25">
      <c r="A41" s="13"/>
      <c r="B41" s="7"/>
      <c r="C41" s="2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</row>
    <row r="42" spans="1:192" x14ac:dyDescent="0.25">
      <c r="A42" s="13"/>
      <c r="B42" s="7"/>
      <c r="C42" s="2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</row>
    <row r="43" spans="1:192" x14ac:dyDescent="0.25">
      <c r="A43" s="6"/>
      <c r="B43" s="7"/>
      <c r="C43" s="2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</row>
    <row r="44" spans="1:192" x14ac:dyDescent="0.25">
      <c r="A44" s="6"/>
      <c r="B44" s="7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</row>
    <row r="45" spans="1:192" x14ac:dyDescent="0.25">
      <c r="A45" s="6"/>
      <c r="B45" s="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</row>
    <row r="46" spans="1:192" x14ac:dyDescent="0.25">
      <c r="A46" s="6"/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</row>
    <row r="47" spans="1:192" ht="18.75" x14ac:dyDescent="0.3">
      <c r="A47" s="95"/>
      <c r="B47" s="9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</row>
    <row r="48" spans="1:192" x14ac:dyDescent="0.25">
      <c r="A48" s="16"/>
      <c r="B48" s="17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</row>
    <row r="49" spans="1:35" x14ac:dyDescent="0.25">
      <c r="A49" s="16"/>
      <c r="B49" s="18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</row>
    <row r="50" spans="1:35" x14ac:dyDescent="0.25">
      <c r="A50" s="13"/>
      <c r="B50" s="1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</row>
    <row r="51" spans="1:35" x14ac:dyDescent="0.25">
      <c r="A51" s="13"/>
      <c r="B51" s="1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</row>
    <row r="52" spans="1:35" x14ac:dyDescent="0.25">
      <c r="A52" s="13"/>
      <c r="B52" s="1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</row>
    <row r="53" spans="1:35" x14ac:dyDescent="0.25">
      <c r="A53" s="13"/>
      <c r="B53" s="1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19"/>
      <c r="Y53" s="19"/>
      <c r="Z53" s="19"/>
      <c r="AA53" s="20"/>
      <c r="AB53" s="19"/>
      <c r="AC53" s="19"/>
      <c r="AD53" s="19"/>
      <c r="AE53" s="19"/>
      <c r="AF53" s="19"/>
      <c r="AG53" s="19"/>
      <c r="AH53" s="19"/>
      <c r="AI53" s="19"/>
    </row>
    <row r="54" spans="1:35" x14ac:dyDescent="0.25">
      <c r="A54" s="13"/>
      <c r="B54" s="1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21"/>
      <c r="Y54" s="21"/>
      <c r="Z54" s="21"/>
      <c r="AA54" s="7"/>
      <c r="AB54" s="21"/>
      <c r="AC54" s="21"/>
      <c r="AD54" s="21"/>
      <c r="AE54" s="21"/>
      <c r="AF54" s="21"/>
      <c r="AG54" s="21"/>
      <c r="AH54" s="21"/>
      <c r="AI54" s="21"/>
    </row>
    <row r="55" spans="1:35" x14ac:dyDescent="0.25">
      <c r="A55" s="13"/>
      <c r="B55" s="1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</row>
    <row r="56" spans="1:35" x14ac:dyDescent="0.25">
      <c r="A56" s="13"/>
      <c r="B56" s="1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</row>
    <row r="57" spans="1:35" x14ac:dyDescent="0.25">
      <c r="A57" s="13"/>
      <c r="B57" s="1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</row>
    <row r="58" spans="1:35" x14ac:dyDescent="0.25">
      <c r="A58" s="13"/>
      <c r="B58" s="1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</row>
    <row r="59" spans="1:35" x14ac:dyDescent="0.25">
      <c r="A59" s="13"/>
      <c r="B59" s="1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</row>
    <row r="60" spans="1:35" x14ac:dyDescent="0.25">
      <c r="A60" s="13"/>
      <c r="B60" s="1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</row>
    <row r="61" spans="1:35" x14ac:dyDescent="0.25">
      <c r="A61" s="13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</row>
    <row r="62" spans="1:35" x14ac:dyDescent="0.25">
      <c r="A62" s="13"/>
      <c r="B62" s="1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</row>
    <row r="63" spans="1:35" x14ac:dyDescent="0.25">
      <c r="A63" s="13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</row>
    <row r="64" spans="1:35" x14ac:dyDescent="0.25">
      <c r="A64" s="13"/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</row>
    <row r="65" spans="1:35" x14ac:dyDescent="0.25">
      <c r="A65" s="13"/>
      <c r="B65" s="1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</row>
    <row r="66" spans="1:35" x14ac:dyDescent="0.25">
      <c r="A66" s="13"/>
      <c r="B66" s="1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</row>
    <row r="67" spans="1:35" x14ac:dyDescent="0.25">
      <c r="A67" s="13"/>
      <c r="B67" s="1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</row>
    <row r="68" spans="1:35" x14ac:dyDescent="0.25">
      <c r="A68" s="13"/>
      <c r="B68" s="1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</row>
    <row r="69" spans="1:35" x14ac:dyDescent="0.25">
      <c r="A69" s="13"/>
      <c r="B69" s="1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</row>
    <row r="70" spans="1:35" x14ac:dyDescent="0.25">
      <c r="A70" s="13"/>
      <c r="B70" s="1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</row>
    <row r="71" spans="1:35" s="2" customFormat="1" x14ac:dyDescent="0.25">
      <c r="A71" s="13"/>
      <c r="B71" s="1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</row>
    <row r="72" spans="1:35" s="2" customFormat="1" x14ac:dyDescent="0.25">
      <c r="A72" s="13"/>
      <c r="B72" s="1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</row>
    <row r="73" spans="1:35" x14ac:dyDescent="0.25">
      <c r="A73" s="13"/>
      <c r="B73" s="1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</row>
    <row r="74" spans="1:35" x14ac:dyDescent="0.25">
      <c r="A74" s="13"/>
      <c r="B74" s="1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</row>
    <row r="75" spans="1:35" x14ac:dyDescent="0.25">
      <c r="A75" s="13"/>
      <c r="B75" s="1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</row>
    <row r="76" spans="1:35" x14ac:dyDescent="0.25">
      <c r="A76" s="13"/>
      <c r="B76" s="1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</row>
    <row r="77" spans="1:35" x14ac:dyDescent="0.25">
      <c r="A77" s="13"/>
      <c r="B77" s="1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</row>
    <row r="78" spans="1:35" x14ac:dyDescent="0.25">
      <c r="A78" s="13"/>
      <c r="B78" s="1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</row>
    <row r="79" spans="1:35" x14ac:dyDescent="0.25">
      <c r="A79" s="13"/>
      <c r="B79" s="14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</row>
    <row r="80" spans="1:35" x14ac:dyDescent="0.25">
      <c r="A80" s="13"/>
      <c r="B80" s="14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</row>
    <row r="81" spans="1:35" x14ac:dyDescent="0.25">
      <c r="A81" s="13"/>
      <c r="B81" s="14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</row>
    <row r="82" spans="1:35" x14ac:dyDescent="0.25">
      <c r="A82" s="13"/>
      <c r="B82" s="14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</row>
    <row r="83" spans="1:35" x14ac:dyDescent="0.25">
      <c r="A83" s="2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</row>
    <row r="84" spans="1:35" x14ac:dyDescent="0.25">
      <c r="A84" s="2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</row>
    <row r="85" spans="1:35" x14ac:dyDescent="0.25">
      <c r="A85" s="2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</row>
    <row r="86" spans="1:35" x14ac:dyDescent="0.25">
      <c r="A86" s="2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</row>
    <row r="87" spans="1:35" x14ac:dyDescent="0.25">
      <c r="A87" s="2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</row>
    <row r="88" spans="1:35" x14ac:dyDescent="0.25">
      <c r="A88" s="2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</row>
    <row r="89" spans="1:35" x14ac:dyDescent="0.25">
      <c r="A89" s="2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</row>
    <row r="90" spans="1:35" x14ac:dyDescent="0.25">
      <c r="A90" s="2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</row>
    <row r="91" spans="1:35" x14ac:dyDescent="0.25">
      <c r="A91" s="2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</row>
  </sheetData>
  <mergeCells count="8">
    <mergeCell ref="AJ6:AM6"/>
    <mergeCell ref="D6:V6"/>
    <mergeCell ref="X6:AG6"/>
    <mergeCell ref="A47:B47"/>
    <mergeCell ref="A1:V1"/>
    <mergeCell ref="A2:V2"/>
    <mergeCell ref="A3:V3"/>
    <mergeCell ref="A4:AI4"/>
  </mergeCells>
  <printOptions gridLines="1"/>
  <pageMargins left="0.7" right="0.7" top="0.75" bottom="0.75" header="0.3" footer="0.3"/>
  <pageSetup paperSize="5"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Q92"/>
  <sheetViews>
    <sheetView topLeftCell="A5" zoomScale="85" zoomScaleNormal="85" workbookViewId="0">
      <selection activeCell="D5" sqref="D5"/>
    </sheetView>
  </sheetViews>
  <sheetFormatPr baseColWidth="10" defaultColWidth="9.140625" defaultRowHeight="15" x14ac:dyDescent="0.25"/>
  <cols>
    <col min="1" max="1" width="6.5703125" style="1" customWidth="1"/>
    <col min="2" max="2" width="31.42578125" customWidth="1"/>
    <col min="3" max="5" width="6.140625" customWidth="1"/>
    <col min="6" max="6" width="5.85546875" customWidth="1"/>
    <col min="7" max="7" width="5.28515625" customWidth="1"/>
    <col min="8" max="8" width="7.5703125" customWidth="1"/>
    <col min="9" max="9" width="6.85546875" customWidth="1"/>
    <col min="10" max="10" width="6.28515625" customWidth="1"/>
    <col min="11" max="11" width="6.42578125" customWidth="1"/>
    <col min="12" max="12" width="7.140625" customWidth="1"/>
    <col min="13" max="13" width="9.85546875" customWidth="1"/>
    <col min="14" max="14" width="4.42578125" customWidth="1"/>
    <col min="15" max="15" width="6" customWidth="1"/>
    <col min="16" max="16" width="9.28515625" customWidth="1"/>
    <col min="17" max="17" width="7.85546875" customWidth="1"/>
    <col min="18" max="18" width="5.7109375" customWidth="1"/>
    <col min="19" max="19" width="4.5703125" customWidth="1"/>
    <col min="20" max="20" width="5.7109375" customWidth="1"/>
    <col min="21" max="21" width="6.140625" customWidth="1"/>
    <col min="22" max="22" width="6.85546875" customWidth="1"/>
    <col min="23" max="23" width="6.140625" customWidth="1"/>
    <col min="24" max="24" width="6" customWidth="1"/>
    <col min="25" max="25" width="6.5703125" customWidth="1"/>
    <col min="26" max="26" width="6.140625" customWidth="1"/>
  </cols>
  <sheetData>
    <row r="1" spans="1:27" ht="22.5" customHeight="1" x14ac:dyDescent="0.35">
      <c r="A1" s="97" t="s">
        <v>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</row>
    <row r="2" spans="1:27" ht="15.75" customHeight="1" x14ac:dyDescent="0.25">
      <c r="A2" s="99" t="s">
        <v>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7" ht="12.75" customHeight="1" x14ac:dyDescent="0.3">
      <c r="A3" s="101" t="s">
        <v>6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</row>
    <row r="4" spans="1:27" ht="16.5" customHeight="1" x14ac:dyDescent="0.3">
      <c r="A4" s="102" t="s">
        <v>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</row>
    <row r="5" spans="1:27" ht="163.5" customHeight="1" x14ac:dyDescent="0.25">
      <c r="A5" s="55" t="s">
        <v>0</v>
      </c>
      <c r="B5" s="56" t="s">
        <v>5</v>
      </c>
      <c r="C5" s="57" t="s">
        <v>38</v>
      </c>
      <c r="D5" s="57" t="s">
        <v>42</v>
      </c>
      <c r="E5" s="57" t="s">
        <v>43</v>
      </c>
      <c r="F5" s="57" t="s">
        <v>44</v>
      </c>
      <c r="G5" s="57" t="s">
        <v>45</v>
      </c>
      <c r="H5" s="57" t="s">
        <v>46</v>
      </c>
      <c r="I5" s="57" t="s">
        <v>47</v>
      </c>
      <c r="J5" s="57" t="s">
        <v>48</v>
      </c>
      <c r="K5" s="57" t="s">
        <v>49</v>
      </c>
      <c r="L5" s="57" t="s">
        <v>51</v>
      </c>
      <c r="M5" s="57" t="s">
        <v>52</v>
      </c>
      <c r="N5" s="57" t="s">
        <v>53</v>
      </c>
      <c r="O5" s="57" t="s">
        <v>54</v>
      </c>
      <c r="P5" s="57" t="s">
        <v>55</v>
      </c>
      <c r="Q5" s="57" t="s">
        <v>62</v>
      </c>
      <c r="R5" s="57" t="s">
        <v>56</v>
      </c>
      <c r="S5" s="57" t="s">
        <v>57</v>
      </c>
      <c r="T5" s="57" t="s">
        <v>58</v>
      </c>
      <c r="U5" s="57" t="s">
        <v>59</v>
      </c>
      <c r="V5" s="57" t="s">
        <v>24</v>
      </c>
      <c r="W5" s="41" t="s">
        <v>40</v>
      </c>
      <c r="X5" s="41"/>
      <c r="Y5" s="41"/>
      <c r="Z5" s="41"/>
      <c r="AA5" s="42"/>
    </row>
    <row r="6" spans="1:27" ht="15" customHeight="1" x14ac:dyDescent="0.25">
      <c r="A6" s="58"/>
      <c r="B6" s="59" t="s">
        <v>1</v>
      </c>
      <c r="C6" s="36"/>
      <c r="D6" s="60"/>
      <c r="E6" s="60"/>
      <c r="F6" s="60"/>
      <c r="G6" s="60"/>
      <c r="H6" s="36"/>
      <c r="I6" s="60"/>
      <c r="J6" s="60"/>
      <c r="K6" s="60"/>
      <c r="L6" s="105" t="s">
        <v>50</v>
      </c>
      <c r="M6" s="106"/>
      <c r="N6" s="106"/>
      <c r="O6" s="107"/>
      <c r="P6" s="60"/>
      <c r="Q6" s="60"/>
      <c r="R6" s="60"/>
      <c r="S6" s="60"/>
      <c r="T6" s="60"/>
      <c r="U6" s="60"/>
      <c r="V6" s="60"/>
      <c r="W6" s="24"/>
      <c r="X6" s="35"/>
      <c r="Y6" s="35"/>
      <c r="Z6" s="35"/>
    </row>
    <row r="7" spans="1:27" ht="36" customHeight="1" x14ac:dyDescent="0.35">
      <c r="A7" s="61"/>
      <c r="B7" s="58"/>
      <c r="C7" s="104" t="s">
        <v>41</v>
      </c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24"/>
      <c r="X7" s="35"/>
      <c r="Y7" s="35"/>
      <c r="Z7" s="35"/>
    </row>
    <row r="8" spans="1:27" ht="15.75" customHeight="1" x14ac:dyDescent="0.25">
      <c r="A8" s="61"/>
      <c r="B8" s="58"/>
      <c r="C8" s="66">
        <v>5</v>
      </c>
      <c r="D8" s="66">
        <v>5</v>
      </c>
      <c r="E8" s="66">
        <v>5</v>
      </c>
      <c r="F8" s="66">
        <v>5</v>
      </c>
      <c r="G8" s="66">
        <v>5</v>
      </c>
      <c r="H8" s="66">
        <v>5</v>
      </c>
      <c r="I8" s="66">
        <v>5</v>
      </c>
      <c r="J8" s="66">
        <v>5</v>
      </c>
      <c r="K8" s="66">
        <v>5</v>
      </c>
      <c r="L8" s="66">
        <v>5</v>
      </c>
      <c r="M8" s="66">
        <v>5</v>
      </c>
      <c r="N8" s="66">
        <v>5</v>
      </c>
      <c r="O8" s="66">
        <v>5</v>
      </c>
      <c r="P8" s="66">
        <v>5</v>
      </c>
      <c r="Q8" s="66">
        <v>5</v>
      </c>
      <c r="R8" s="66">
        <v>5</v>
      </c>
      <c r="S8" s="66">
        <v>5</v>
      </c>
      <c r="T8" s="66">
        <v>5</v>
      </c>
      <c r="U8" s="66">
        <v>5</v>
      </c>
      <c r="V8" s="66">
        <f>SUM(C8:U8)</f>
        <v>95</v>
      </c>
      <c r="W8" s="26">
        <f>V8*0.11</f>
        <v>10.45</v>
      </c>
      <c r="X8" s="35"/>
      <c r="Y8" s="35"/>
      <c r="Z8" s="35"/>
      <c r="AA8" s="43"/>
    </row>
    <row r="9" spans="1:27" ht="18.75" customHeight="1" x14ac:dyDescent="0.25">
      <c r="A9" s="45">
        <v>1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63"/>
      <c r="T9" s="38"/>
      <c r="U9" s="38"/>
      <c r="V9" s="38"/>
      <c r="W9" s="26"/>
      <c r="X9" s="35"/>
      <c r="Y9" s="35"/>
      <c r="Z9" s="35"/>
      <c r="AA9" s="43"/>
    </row>
    <row r="10" spans="1:27" ht="18.75" customHeight="1" x14ac:dyDescent="0.25">
      <c r="A10" s="45">
        <v>2</v>
      </c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63"/>
      <c r="T10" s="38"/>
      <c r="U10" s="38"/>
      <c r="V10" s="38"/>
      <c r="W10" s="26"/>
      <c r="X10" s="35"/>
      <c r="Y10" s="35"/>
      <c r="Z10" s="35"/>
      <c r="AA10" s="43"/>
    </row>
    <row r="11" spans="1:27" s="8" customFormat="1" ht="18.75" customHeight="1" x14ac:dyDescent="0.25">
      <c r="A11" s="45">
        <v>3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63"/>
      <c r="T11" s="38"/>
      <c r="U11" s="38"/>
      <c r="V11" s="38"/>
      <c r="W11" s="26"/>
      <c r="X11" s="35"/>
      <c r="Y11" s="35"/>
      <c r="Z11" s="24"/>
      <c r="AA11" s="43"/>
    </row>
    <row r="12" spans="1:27" ht="18.75" customHeight="1" x14ac:dyDescent="0.25">
      <c r="A12" s="45">
        <v>4</v>
      </c>
      <c r="B12" s="37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63"/>
      <c r="T12" s="38"/>
      <c r="U12" s="38"/>
      <c r="V12" s="38"/>
      <c r="W12" s="26"/>
      <c r="X12" s="35"/>
      <c r="Y12" s="35"/>
      <c r="Z12" s="35"/>
      <c r="AA12" s="43"/>
    </row>
    <row r="13" spans="1:27" s="2" customFormat="1" ht="18.75" customHeight="1" x14ac:dyDescent="0.25">
      <c r="A13" s="45">
        <v>5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63"/>
      <c r="T13" s="38"/>
      <c r="U13" s="38"/>
      <c r="V13" s="38"/>
      <c r="W13" s="26"/>
      <c r="X13" s="35"/>
      <c r="Y13" s="35"/>
      <c r="Z13" s="35"/>
      <c r="AA13" s="43"/>
    </row>
    <row r="14" spans="1:27" s="2" customFormat="1" x14ac:dyDescent="0.25">
      <c r="A14" s="45">
        <v>6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63"/>
      <c r="T14" s="38"/>
      <c r="U14" s="38"/>
      <c r="V14" s="38"/>
      <c r="W14" s="26"/>
      <c r="X14" s="35"/>
      <c r="Y14" s="35"/>
      <c r="Z14" s="35"/>
      <c r="AA14" s="43"/>
    </row>
    <row r="15" spans="1:27" s="2" customFormat="1" x14ac:dyDescent="0.25">
      <c r="A15" s="45">
        <v>7</v>
      </c>
      <c r="B15" s="37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63"/>
      <c r="T15" s="38"/>
      <c r="U15" s="38"/>
      <c r="V15" s="38"/>
      <c r="W15" s="26"/>
      <c r="X15" s="35"/>
      <c r="Y15" s="35"/>
      <c r="Z15" s="35"/>
      <c r="AA15" s="43"/>
    </row>
    <row r="16" spans="1:27" s="2" customFormat="1" x14ac:dyDescent="0.25">
      <c r="A16" s="45">
        <v>8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63"/>
      <c r="T16" s="38"/>
      <c r="U16" s="38"/>
      <c r="V16" s="38"/>
      <c r="W16" s="26"/>
      <c r="X16" s="35"/>
      <c r="Y16" s="35"/>
      <c r="Z16" s="35"/>
      <c r="AA16" s="43"/>
    </row>
    <row r="17" spans="1:173" x14ac:dyDescent="0.25">
      <c r="A17" s="45">
        <v>9</v>
      </c>
      <c r="B17" s="37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63"/>
      <c r="T17" s="38"/>
      <c r="U17" s="38"/>
      <c r="V17" s="38"/>
      <c r="W17" s="26"/>
      <c r="X17" s="35"/>
      <c r="Y17" s="35"/>
      <c r="Z17" s="35"/>
      <c r="AA17" s="43"/>
    </row>
    <row r="18" spans="1:173" x14ac:dyDescent="0.25">
      <c r="A18" s="45">
        <v>10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63"/>
      <c r="T18" s="38"/>
      <c r="U18" s="38"/>
      <c r="V18" s="38"/>
      <c r="W18" s="26"/>
      <c r="X18" s="35"/>
      <c r="Y18" s="35"/>
      <c r="Z18" s="35"/>
      <c r="AA18" s="43"/>
    </row>
    <row r="19" spans="1:173" x14ac:dyDescent="0.25">
      <c r="A19" s="45">
        <v>11</v>
      </c>
      <c r="B19" s="37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63"/>
      <c r="T19" s="38"/>
      <c r="U19" s="38"/>
      <c r="V19" s="38"/>
      <c r="W19" s="26"/>
      <c r="X19" s="35"/>
      <c r="Y19" s="35"/>
      <c r="Z19" s="24"/>
      <c r="AA19" s="43"/>
    </row>
    <row r="20" spans="1:173" x14ac:dyDescent="0.25">
      <c r="A20" s="45">
        <f>A19+1</f>
        <v>12</v>
      </c>
      <c r="B20" s="37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63"/>
      <c r="T20" s="38"/>
      <c r="U20" s="38"/>
      <c r="V20" s="38"/>
      <c r="W20" s="26"/>
      <c r="X20" s="35"/>
      <c r="Y20" s="35"/>
      <c r="Z20" s="35"/>
      <c r="AA20" s="43"/>
    </row>
    <row r="21" spans="1:173" x14ac:dyDescent="0.25">
      <c r="A21" s="45">
        <f t="shared" ref="A21:A35" si="0">A20+1</f>
        <v>13</v>
      </c>
      <c r="B21" s="37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63"/>
      <c r="T21" s="38"/>
      <c r="U21" s="38"/>
      <c r="V21" s="38"/>
      <c r="W21" s="26"/>
      <c r="X21" s="35"/>
      <c r="Y21" s="35"/>
      <c r="Z21" s="35"/>
      <c r="AA21" s="43"/>
    </row>
    <row r="22" spans="1:173" s="2" customFormat="1" x14ac:dyDescent="0.25">
      <c r="A22" s="45">
        <f t="shared" si="0"/>
        <v>14</v>
      </c>
      <c r="B22" s="37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6"/>
      <c r="X22" s="35"/>
      <c r="Y22" s="35"/>
      <c r="Z22" s="35"/>
      <c r="AA22" s="43"/>
    </row>
    <row r="23" spans="1:173" x14ac:dyDescent="0.25">
      <c r="A23" s="46">
        <f t="shared" si="0"/>
        <v>15</v>
      </c>
      <c r="B23" s="53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9"/>
      <c r="X23" s="35"/>
      <c r="Y23" s="35"/>
      <c r="Z23" s="39"/>
      <c r="AA23" s="43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</row>
    <row r="24" spans="1:173" ht="18" x14ac:dyDescent="0.25">
      <c r="A24" s="46">
        <f t="shared" si="0"/>
        <v>16</v>
      </c>
      <c r="B24" s="53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39"/>
      <c r="X24" s="35"/>
      <c r="Y24" s="35"/>
      <c r="Z24" s="39"/>
      <c r="AA24" s="43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</row>
    <row r="25" spans="1:173" x14ac:dyDescent="0.25">
      <c r="A25" s="46">
        <f t="shared" si="0"/>
        <v>17</v>
      </c>
      <c r="B25" s="53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24"/>
      <c r="X25" s="35"/>
      <c r="Y25" s="35"/>
      <c r="Z25" s="24"/>
      <c r="AA25" s="43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</row>
    <row r="26" spans="1:173" x14ac:dyDescent="0.25">
      <c r="A26" s="46">
        <f t="shared" si="0"/>
        <v>18</v>
      </c>
      <c r="B26" s="53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24"/>
      <c r="X26" s="35"/>
      <c r="Y26" s="35"/>
      <c r="Z26" s="24"/>
      <c r="AA26" s="43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</row>
    <row r="27" spans="1:173" x14ac:dyDescent="0.25">
      <c r="A27" s="46">
        <f t="shared" si="0"/>
        <v>19</v>
      </c>
      <c r="B27" s="53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24"/>
      <c r="X27" s="35"/>
      <c r="Y27" s="35"/>
      <c r="Z27" s="24"/>
      <c r="AA27" s="43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</row>
    <row r="28" spans="1:173" x14ac:dyDescent="0.25">
      <c r="A28" s="46">
        <f t="shared" si="0"/>
        <v>20</v>
      </c>
      <c r="B28" s="53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24"/>
      <c r="X28" s="35"/>
      <c r="Y28" s="35"/>
      <c r="Z28" s="24"/>
      <c r="AA28" s="43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</row>
    <row r="29" spans="1:173" x14ac:dyDescent="0.25">
      <c r="A29" s="46">
        <f t="shared" si="0"/>
        <v>21</v>
      </c>
      <c r="B29" s="53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24"/>
      <c r="X29" s="35"/>
      <c r="Y29" s="35"/>
      <c r="Z29" s="24"/>
      <c r="AA29" s="43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</row>
    <row r="30" spans="1:173" x14ac:dyDescent="0.25">
      <c r="A30" s="46">
        <f t="shared" si="0"/>
        <v>22</v>
      </c>
      <c r="B30" s="53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24"/>
      <c r="X30" s="35"/>
      <c r="Y30" s="35"/>
      <c r="Z30" s="24"/>
      <c r="AA30" s="43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</row>
    <row r="31" spans="1:173" x14ac:dyDescent="0.25">
      <c r="A31" s="46">
        <f t="shared" si="0"/>
        <v>23</v>
      </c>
      <c r="B31" s="53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24"/>
      <c r="X31" s="35"/>
      <c r="Y31" s="35"/>
      <c r="Z31" s="24"/>
      <c r="AA31" s="43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</row>
    <row r="32" spans="1:173" x14ac:dyDescent="0.25">
      <c r="A32" s="46">
        <f t="shared" si="0"/>
        <v>24</v>
      </c>
      <c r="B32" s="53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24"/>
      <c r="X32" s="35"/>
      <c r="Y32" s="35"/>
      <c r="Z32" s="24"/>
      <c r="AA32" s="43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</row>
    <row r="33" spans="1:173" x14ac:dyDescent="0.25">
      <c r="A33" s="46">
        <f t="shared" si="0"/>
        <v>25</v>
      </c>
      <c r="B33" s="53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24"/>
      <c r="X33" s="35"/>
      <c r="Y33" s="35"/>
      <c r="Z33" s="24"/>
      <c r="AA33" s="43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</row>
    <row r="34" spans="1:173" x14ac:dyDescent="0.25">
      <c r="A34" s="46">
        <f t="shared" si="0"/>
        <v>26</v>
      </c>
      <c r="B34" s="54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65"/>
      <c r="S34" s="47"/>
      <c r="T34" s="47"/>
      <c r="U34" s="47"/>
      <c r="V34" s="47"/>
      <c r="W34" s="25"/>
      <c r="X34" s="48"/>
      <c r="Y34" s="48"/>
      <c r="Z34" s="25"/>
      <c r="AA34" s="43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</row>
    <row r="35" spans="1:173" s="12" customFormat="1" x14ac:dyDescent="0.25">
      <c r="A35" s="46">
        <f t="shared" si="0"/>
        <v>27</v>
      </c>
      <c r="B35" s="37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24"/>
      <c r="X35" s="24"/>
      <c r="Y35" s="24"/>
      <c r="Z35" s="24"/>
      <c r="AA35" s="24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</row>
    <row r="36" spans="1:173" x14ac:dyDescent="0.25">
      <c r="A36" s="13"/>
      <c r="B36" s="49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</row>
    <row r="37" spans="1:173" x14ac:dyDescent="0.25">
      <c r="A37" s="13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</row>
    <row r="38" spans="1:173" x14ac:dyDescent="0.25">
      <c r="A38" s="13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</row>
    <row r="39" spans="1:173" x14ac:dyDescent="0.25">
      <c r="A39" s="1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</row>
    <row r="40" spans="1:173" x14ac:dyDescent="0.25">
      <c r="A40" s="1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</row>
    <row r="41" spans="1:173" x14ac:dyDescent="0.25">
      <c r="A41" s="1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</row>
    <row r="42" spans="1:173" x14ac:dyDescent="0.25">
      <c r="A42" s="13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</row>
    <row r="43" spans="1:173" x14ac:dyDescent="0.25">
      <c r="A43" s="1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</row>
    <row r="44" spans="1:173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</row>
    <row r="45" spans="1:173" x14ac:dyDescent="0.25">
      <c r="A45" s="6"/>
      <c r="B45" s="7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173" x14ac:dyDescent="0.25">
      <c r="A46" s="6"/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173" x14ac:dyDescent="0.25">
      <c r="A47" s="6"/>
      <c r="B47" s="7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173" ht="18.75" x14ac:dyDescent="0.3">
      <c r="A48" s="95"/>
      <c r="B48" s="9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5">
      <c r="A49" s="16"/>
      <c r="B49" s="17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5">
      <c r="A50" s="16"/>
      <c r="B50" s="18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5">
      <c r="A51" s="13"/>
      <c r="B51" s="1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13"/>
      <c r="B52" s="1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5">
      <c r="A53" s="13"/>
      <c r="B53" s="1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5">
      <c r="A54" s="13"/>
      <c r="B54" s="14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5">
      <c r="A55" s="13"/>
      <c r="B55" s="14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5">
      <c r="A56" s="13"/>
      <c r="B56" s="14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5">
      <c r="A57" s="13"/>
      <c r="B57" s="1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13"/>
      <c r="B58" s="14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s="13"/>
      <c r="B59" s="14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13"/>
      <c r="B60" s="14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A61" s="13"/>
      <c r="B61" s="14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5">
      <c r="A62" s="13"/>
      <c r="B62" s="14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5">
      <c r="A63" s="13"/>
      <c r="B63" s="14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13"/>
      <c r="B64" s="14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25">
      <c r="A65" s="13"/>
      <c r="B65" s="14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5">
      <c r="A66" s="13"/>
      <c r="B66" s="14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5">
      <c r="A67" s="13"/>
      <c r="B67" s="14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25">
      <c r="A68" s="13"/>
      <c r="B68" s="14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25">
      <c r="A69" s="13"/>
      <c r="B69" s="14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25">
      <c r="A70" s="13"/>
      <c r="B70" s="14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25">
      <c r="A71" s="13"/>
      <c r="B71" s="14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s="2" customFormat="1" x14ac:dyDescent="0.25">
      <c r="A72" s="13"/>
      <c r="B72" s="1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s="2" customFormat="1" x14ac:dyDescent="0.25">
      <c r="A73" s="13"/>
      <c r="B73" s="1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25">
      <c r="A74" s="13"/>
      <c r="B74" s="1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</row>
    <row r="75" spans="1:22" x14ac:dyDescent="0.25">
      <c r="A75" s="13"/>
      <c r="B75" s="1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</row>
    <row r="76" spans="1:22" x14ac:dyDescent="0.25">
      <c r="A76" s="13"/>
      <c r="B76" s="1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</row>
    <row r="77" spans="1:22" x14ac:dyDescent="0.25">
      <c r="A77" s="13"/>
      <c r="B77" s="1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</row>
    <row r="78" spans="1:22" x14ac:dyDescent="0.25">
      <c r="A78" s="13"/>
      <c r="B78" s="1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x14ac:dyDescent="0.25">
      <c r="A79" s="13"/>
      <c r="B79" s="14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x14ac:dyDescent="0.25">
      <c r="A80" s="13"/>
      <c r="B80" s="14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x14ac:dyDescent="0.25">
      <c r="A81" s="13"/>
      <c r="B81" s="14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x14ac:dyDescent="0.25">
      <c r="A82" s="13"/>
      <c r="B82" s="14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x14ac:dyDescent="0.25">
      <c r="A83" s="13"/>
      <c r="B83" s="14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x14ac:dyDescent="0.25">
      <c r="A84" s="2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x14ac:dyDescent="0.25">
      <c r="A85" s="2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x14ac:dyDescent="0.25">
      <c r="A86" s="2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x14ac:dyDescent="0.25">
      <c r="A87" s="2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x14ac:dyDescent="0.25">
      <c r="A88" s="2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x14ac:dyDescent="0.25">
      <c r="A89" s="2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x14ac:dyDescent="0.25">
      <c r="A90" s="2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</row>
    <row r="91" spans="1:22" x14ac:dyDescent="0.25">
      <c r="A91" s="2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</row>
    <row r="92" spans="1:22" x14ac:dyDescent="0.25">
      <c r="A92" s="2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</row>
  </sheetData>
  <mergeCells count="7">
    <mergeCell ref="C7:V7"/>
    <mergeCell ref="A48:B48"/>
    <mergeCell ref="L6:O6"/>
    <mergeCell ref="A1:V1"/>
    <mergeCell ref="A2:V2"/>
    <mergeCell ref="A3:V3"/>
    <mergeCell ref="A4:V4"/>
  </mergeCells>
  <printOptions gridLines="1"/>
  <pageMargins left="0.7" right="0.7" top="0.75" bottom="0.75" header="0.3" footer="0.3"/>
  <pageSetup paperSize="5" scale="6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Informes Escritos</vt:lpstr>
      <vt:lpstr>Informes Ensayos</vt:lpstr>
      <vt:lpstr>'Informes Ensayos'!Área_de_impresión</vt:lpstr>
      <vt:lpstr>'Informes Escritos'!Área_de_impresión</vt:lpstr>
    </vt:vector>
  </TitlesOfParts>
  <Company>Banco Central de la Rep. Dom.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 of GAME</dc:creator>
  <cp:lastModifiedBy>Centro Tecnologico</cp:lastModifiedBy>
  <cp:lastPrinted>2014-08-28T15:50:26Z</cp:lastPrinted>
  <dcterms:created xsi:type="dcterms:W3CDTF">2010-06-11T18:41:15Z</dcterms:created>
  <dcterms:modified xsi:type="dcterms:W3CDTF">2015-12-11T01:30:27Z</dcterms:modified>
</cp:coreProperties>
</file>